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5195" windowHeight="11640" firstSheet="1" activeTab="11"/>
  </bookViews>
  <sheets>
    <sheet name="01.01.2025" sheetId="88" r:id="rId1"/>
    <sheet name="01.02.2025" sheetId="89" r:id="rId2"/>
    <sheet name="01.03.2025" sheetId="90" r:id="rId3"/>
    <sheet name="01.04.2025" sheetId="91" r:id="rId4"/>
    <sheet name="01.05.2025" sheetId="92" r:id="rId5"/>
    <sheet name="01.06.2025" sheetId="93" r:id="rId6"/>
    <sheet name="01.07.2025" sheetId="95" r:id="rId7"/>
    <sheet name="01.08.2025" sheetId="97" r:id="rId8"/>
    <sheet name="01.09.2025" sheetId="98" r:id="rId9"/>
    <sheet name="01.10.2025" sheetId="99" r:id="rId10"/>
    <sheet name="01.11.2025" sheetId="100" r:id="rId11"/>
    <sheet name="01.12.2025" sheetId="101" r:id="rId12"/>
  </sheets>
  <calcPr calcId="125725"/>
</workbook>
</file>

<file path=xl/calcChain.xml><?xml version="1.0" encoding="utf-8"?>
<calcChain xmlns="http://schemas.openxmlformats.org/spreadsheetml/2006/main">
  <c r="N7" i="98"/>
  <c r="N8"/>
  <c r="N6"/>
  <c r="N7" i="97"/>
  <c r="N8"/>
  <c r="N6"/>
</calcChain>
</file>

<file path=xl/sharedStrings.xml><?xml version="1.0" encoding="utf-8"?>
<sst xmlns="http://schemas.openxmlformats.org/spreadsheetml/2006/main" count="324" uniqueCount="28">
  <si>
    <t>МО</t>
  </si>
  <si>
    <t>ЛПУ "ССМП "ДОМАШНИЙ ДОКТОР"</t>
  </si>
  <si>
    <t>моложе трудоспособного возраста</t>
  </si>
  <si>
    <t>трудоспособный возраст</t>
  </si>
  <si>
    <t>старше трудоспособного возраста</t>
  </si>
  <si>
    <t>0-1 года</t>
  </si>
  <si>
    <t>1-4 года</t>
  </si>
  <si>
    <t>5-17 лет</t>
  </si>
  <si>
    <t>муж.</t>
  </si>
  <si>
    <t>жен.</t>
  </si>
  <si>
    <t>Численность застрахованных лиц, всего</t>
  </si>
  <si>
    <t>в том числе по группам застрахованных лиц</t>
  </si>
  <si>
    <t>ГБУЗ ТОССМП И МК</t>
  </si>
  <si>
    <t>18-64 лет</t>
  </si>
  <si>
    <t>65 лет и старше</t>
  </si>
  <si>
    <t>ООО "ВЕЗЁТ ЗДОРОВЬЕ"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</si>
  <si>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01.01.2025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</si>
  <si>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01.02.2025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</si>
  <si>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01.03.2025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</si>
  <si>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01.04.2025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</si>
  <si>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01.05.2025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</si>
  <si>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01.06.2025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</si>
  <si>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01.07.2025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</si>
  <si>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01.08.2025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</si>
  <si>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01.09.2025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</si>
  <si>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01.10.2025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</si>
  <si>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01.11.2025</t>
  </si>
  <si>
    <t>Сведения о численности застрахованных лиц в региональном сегменте ЕРЗ в разрезе территорий обслуживания скорой медицинской помощи по месту проживания на 01.12.2025</t>
  </si>
</sst>
</file>

<file path=xl/styles.xml><?xml version="1.0" encoding="utf-8"?>
<styleSheet xmlns="http://schemas.openxmlformats.org/spreadsheetml/2006/main">
  <fonts count="6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7D5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1FFDD"/>
        <bgColor indexed="64"/>
      </patternFill>
    </fill>
    <fill>
      <patternFill patternType="solid">
        <fgColor rgb="FFFDCFD6"/>
        <bgColor indexed="64"/>
      </patternFill>
    </fill>
    <fill>
      <patternFill patternType="solid">
        <fgColor rgb="FFE8D9F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DBF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9">
    <xf numFmtId="0" fontId="0" fillId="0" borderId="0"/>
    <xf numFmtId="0" fontId="55" fillId="0" borderId="0" applyNumberFormat="0" applyFont="0" applyFill="0" applyBorder="0" applyAlignment="0" applyProtection="0">
      <alignment vertical="top"/>
    </xf>
    <xf numFmtId="0" fontId="57" fillId="0" borderId="0"/>
    <xf numFmtId="0" fontId="57" fillId="0" borderId="0"/>
    <xf numFmtId="0" fontId="57" fillId="0" borderId="0"/>
    <xf numFmtId="0" fontId="56" fillId="0" borderId="0" applyNumberFormat="0" applyFont="0" applyFill="0" applyBorder="0" applyAlignment="0" applyProtection="0">
      <alignment vertical="top"/>
    </xf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55" fillId="0" borderId="0" applyNumberFormat="0" applyFont="0" applyFill="0" applyBorder="0" applyAlignment="0" applyProtection="0">
      <alignment vertical="top"/>
    </xf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59" fillId="0" borderId="1" xfId="0" applyFont="1" applyBorder="1"/>
    <xf numFmtId="3" fontId="59" fillId="0" borderId="1" xfId="5" applyNumberFormat="1" applyFont="1" applyFill="1" applyBorder="1" applyAlignment="1" applyProtection="1">
      <alignment horizontal="right" vertical="top" wrapText="1"/>
    </xf>
    <xf numFmtId="3" fontId="0" fillId="0" borderId="0" xfId="0" applyNumberFormat="1"/>
    <xf numFmtId="3" fontId="60" fillId="2" borderId="1" xfId="0" applyNumberFormat="1" applyFont="1" applyFill="1" applyBorder="1" applyAlignment="1">
      <alignment horizontal="center" vertical="center" wrapText="1"/>
    </xf>
    <xf numFmtId="3" fontId="58" fillId="0" borderId="1" xfId="47" applyNumberFormat="1" applyFont="1" applyBorder="1"/>
    <xf numFmtId="3" fontId="60" fillId="3" borderId="1" xfId="0" applyNumberFormat="1" applyFont="1" applyFill="1" applyBorder="1" applyAlignment="1">
      <alignment horizontal="center" vertical="center" wrapText="1"/>
    </xf>
    <xf numFmtId="3" fontId="58" fillId="0" borderId="1" xfId="48" applyNumberFormat="1" applyFont="1" applyBorder="1"/>
    <xf numFmtId="3" fontId="60" fillId="4" borderId="1" xfId="0" applyNumberFormat="1" applyFont="1" applyFill="1" applyBorder="1" applyAlignment="1">
      <alignment horizontal="center" vertical="center" wrapText="1"/>
    </xf>
    <xf numFmtId="3" fontId="58" fillId="0" borderId="1" xfId="49" applyNumberFormat="1" applyFont="1" applyBorder="1" applyAlignment="1">
      <alignment wrapText="1"/>
    </xf>
    <xf numFmtId="3" fontId="58" fillId="0" borderId="1" xfId="50" applyNumberFormat="1" applyFont="1" applyBorder="1"/>
    <xf numFmtId="0" fontId="59" fillId="0" borderId="1" xfId="5" applyFont="1" applyFill="1" applyBorder="1" applyAlignment="1" applyProtection="1">
      <alignment horizontal="right" vertical="top" wrapText="1"/>
    </xf>
    <xf numFmtId="3" fontId="60" fillId="5" borderId="1" xfId="0" applyNumberFormat="1" applyFont="1" applyFill="1" applyBorder="1" applyAlignment="1">
      <alignment horizontal="center" vertical="center" wrapText="1"/>
    </xf>
    <xf numFmtId="3" fontId="58" fillId="0" borderId="1" xfId="51" applyNumberFormat="1" applyFont="1" applyBorder="1"/>
    <xf numFmtId="3" fontId="59" fillId="0" borderId="1" xfId="5" applyNumberFormat="1" applyFont="1" applyFill="1" applyBorder="1" applyAlignment="1" applyProtection="1">
      <alignment vertical="top"/>
    </xf>
    <xf numFmtId="3" fontId="60" fillId="6" borderId="1" xfId="0" applyNumberFormat="1" applyFont="1" applyFill="1" applyBorder="1" applyAlignment="1">
      <alignment horizontal="center" vertical="center" wrapText="1"/>
    </xf>
    <xf numFmtId="3" fontId="58" fillId="0" borderId="1" xfId="53" applyNumberFormat="1" applyFont="1" applyBorder="1"/>
    <xf numFmtId="3" fontId="55" fillId="0" borderId="1" xfId="5" applyNumberFormat="1" applyFont="1" applyFill="1" applyBorder="1" applyAlignment="1" applyProtection="1">
      <alignment vertical="top"/>
    </xf>
    <xf numFmtId="3" fontId="60" fillId="5" borderId="1" xfId="0" applyNumberFormat="1" applyFont="1" applyFill="1" applyBorder="1" applyAlignment="1">
      <alignment horizontal="center" vertical="center" wrapText="1"/>
    </xf>
    <xf numFmtId="3" fontId="60" fillId="7" borderId="1" xfId="0" applyNumberFormat="1" applyFont="1" applyFill="1" applyBorder="1" applyAlignment="1">
      <alignment horizontal="center" vertical="center" wrapText="1"/>
    </xf>
    <xf numFmtId="3" fontId="59" fillId="0" borderId="1" xfId="5" applyNumberFormat="1" applyFont="1" applyFill="1" applyBorder="1" applyAlignment="1" applyProtection="1">
      <alignment horizontal="right" vertical="top" wrapText="1"/>
    </xf>
    <xf numFmtId="3" fontId="58" fillId="0" borderId="1" xfId="103" applyNumberFormat="1" applyFont="1" applyBorder="1" applyAlignment="1">
      <alignment wrapText="1"/>
    </xf>
    <xf numFmtId="3" fontId="59" fillId="0" borderId="1" xfId="5" applyNumberFormat="1" applyFont="1" applyFill="1" applyBorder="1" applyAlignment="1" applyProtection="1">
      <alignment vertical="top" wrapText="1"/>
    </xf>
    <xf numFmtId="3" fontId="59" fillId="0" borderId="1" xfId="5" applyNumberFormat="1" applyFont="1" applyFill="1" applyBorder="1" applyAlignment="1" applyProtection="1">
      <alignment horizontal="right" vertical="top" wrapText="1"/>
    </xf>
    <xf numFmtId="3" fontId="59" fillId="0" borderId="1" xfId="5" applyNumberFormat="1" applyFont="1" applyFill="1" applyBorder="1" applyAlignment="1" applyProtection="1">
      <alignment vertical="top"/>
    </xf>
    <xf numFmtId="3" fontId="58" fillId="0" borderId="1" xfId="154" applyNumberFormat="1" applyFont="1" applyBorder="1"/>
    <xf numFmtId="3" fontId="60" fillId="8" borderId="1" xfId="0" applyNumberFormat="1" applyFont="1" applyFill="1" applyBorder="1" applyAlignment="1">
      <alignment horizontal="center" vertical="center" wrapText="1"/>
    </xf>
    <xf numFmtId="3" fontId="58" fillId="0" borderId="1" xfId="155" applyNumberFormat="1" applyFont="1" applyBorder="1"/>
    <xf numFmtId="3" fontId="60" fillId="9" borderId="1" xfId="0" applyNumberFormat="1" applyFont="1" applyFill="1" applyBorder="1" applyAlignment="1">
      <alignment horizontal="center" vertical="center" wrapText="1"/>
    </xf>
    <xf numFmtId="3" fontId="58" fillId="0" borderId="1" xfId="156" applyNumberFormat="1" applyFont="1" applyBorder="1"/>
    <xf numFmtId="3" fontId="59" fillId="0" borderId="1" xfId="1" applyNumberFormat="1" applyFont="1" applyFill="1" applyBorder="1" applyAlignment="1" applyProtection="1">
      <alignment vertical="top"/>
    </xf>
    <xf numFmtId="3" fontId="59" fillId="0" borderId="1" xfId="1" applyNumberFormat="1" applyFont="1" applyFill="1" applyBorder="1" applyAlignment="1" applyProtection="1">
      <alignment horizontal="right" vertical="top" wrapText="1"/>
    </xf>
    <xf numFmtId="3" fontId="60" fillId="10" borderId="1" xfId="0" applyNumberFormat="1" applyFont="1" applyFill="1" applyBorder="1" applyAlignment="1">
      <alignment horizontal="center" vertical="center" wrapText="1"/>
    </xf>
    <xf numFmtId="3" fontId="58" fillId="0" borderId="1" xfId="157" applyNumberFormat="1" applyFont="1" applyBorder="1"/>
    <xf numFmtId="0" fontId="54" fillId="0" borderId="2" xfId="0" applyFont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3" fontId="60" fillId="2" borderId="1" xfId="0" applyNumberFormat="1" applyFont="1" applyFill="1" applyBorder="1" applyAlignment="1">
      <alignment horizontal="center" vertical="center" wrapText="1"/>
    </xf>
    <xf numFmtId="0" fontId="60" fillId="3" borderId="1" xfId="0" applyFont="1" applyFill="1" applyBorder="1" applyAlignment="1">
      <alignment horizontal="center" vertical="center" wrapText="1"/>
    </xf>
    <xf numFmtId="3" fontId="60" fillId="3" borderId="1" xfId="0" applyNumberFormat="1" applyFont="1" applyFill="1" applyBorder="1" applyAlignment="1">
      <alignment horizontal="center" vertical="center" wrapText="1"/>
    </xf>
    <xf numFmtId="0" fontId="60" fillId="4" borderId="1" xfId="0" applyFont="1" applyFill="1" applyBorder="1" applyAlignment="1">
      <alignment horizontal="center" vertical="center" wrapText="1"/>
    </xf>
    <xf numFmtId="3" fontId="60" fillId="4" borderId="1" xfId="0" applyNumberFormat="1" applyFont="1" applyFill="1" applyBorder="1" applyAlignment="1">
      <alignment horizontal="center" vertical="center" wrapText="1"/>
    </xf>
    <xf numFmtId="0" fontId="60" fillId="5" borderId="1" xfId="0" applyFont="1" applyFill="1" applyBorder="1" applyAlignment="1">
      <alignment horizontal="center" vertical="center" wrapText="1"/>
    </xf>
    <xf numFmtId="3" fontId="60" fillId="5" borderId="1" xfId="0" applyNumberFormat="1" applyFont="1" applyFill="1" applyBorder="1" applyAlignment="1">
      <alignment horizontal="center" vertical="center" wrapText="1"/>
    </xf>
    <xf numFmtId="0" fontId="60" fillId="6" borderId="1" xfId="0" applyFont="1" applyFill="1" applyBorder="1" applyAlignment="1">
      <alignment horizontal="center" vertical="center" wrapText="1"/>
    </xf>
    <xf numFmtId="3" fontId="60" fillId="6" borderId="1" xfId="0" applyNumberFormat="1" applyFont="1" applyFill="1" applyBorder="1" applyAlignment="1">
      <alignment horizontal="center" vertical="center" wrapText="1"/>
    </xf>
    <xf numFmtId="0" fontId="60" fillId="7" borderId="1" xfId="0" applyFont="1" applyFill="1" applyBorder="1" applyAlignment="1">
      <alignment horizontal="center" vertical="center" wrapText="1"/>
    </xf>
    <xf numFmtId="3" fontId="60" fillId="7" borderId="1" xfId="0" applyNumberFormat="1" applyFont="1" applyFill="1" applyBorder="1" applyAlignment="1">
      <alignment horizontal="center" vertical="center" wrapText="1"/>
    </xf>
    <xf numFmtId="0" fontId="60" fillId="8" borderId="1" xfId="0" applyFont="1" applyFill="1" applyBorder="1" applyAlignment="1">
      <alignment horizontal="center" vertical="center" wrapText="1"/>
    </xf>
    <xf numFmtId="3" fontId="60" fillId="8" borderId="1" xfId="0" applyNumberFormat="1" applyFont="1" applyFill="1" applyBorder="1" applyAlignment="1">
      <alignment horizontal="center" vertical="center" wrapText="1"/>
    </xf>
    <xf numFmtId="0" fontId="60" fillId="9" borderId="1" xfId="0" applyFont="1" applyFill="1" applyBorder="1" applyAlignment="1">
      <alignment horizontal="center" vertical="center" wrapText="1"/>
    </xf>
    <xf numFmtId="3" fontId="60" fillId="9" borderId="1" xfId="0" applyNumberFormat="1" applyFont="1" applyFill="1" applyBorder="1" applyAlignment="1">
      <alignment horizontal="center" vertical="center" wrapText="1"/>
    </xf>
    <xf numFmtId="0" fontId="60" fillId="10" borderId="1" xfId="0" applyFont="1" applyFill="1" applyBorder="1" applyAlignment="1">
      <alignment horizontal="center" vertical="center" wrapText="1"/>
    </xf>
    <xf numFmtId="3" fontId="60" fillId="10" borderId="1" xfId="0" applyNumberFormat="1" applyFont="1" applyFill="1" applyBorder="1" applyAlignment="1">
      <alignment horizontal="center" vertical="center" wrapText="1"/>
    </xf>
    <xf numFmtId="0" fontId="60" fillId="11" borderId="1" xfId="0" applyFont="1" applyFill="1" applyBorder="1" applyAlignment="1">
      <alignment horizontal="center" vertical="center" wrapText="1"/>
    </xf>
    <xf numFmtId="3" fontId="60" fillId="11" borderId="1" xfId="0" applyNumberFormat="1" applyFont="1" applyFill="1" applyBorder="1" applyAlignment="1">
      <alignment horizontal="center" vertical="center" wrapText="1"/>
    </xf>
    <xf numFmtId="3" fontId="60" fillId="11" borderId="1" xfId="0" applyNumberFormat="1" applyFont="1" applyFill="1" applyBorder="1" applyAlignment="1">
      <alignment horizontal="center" vertical="center" wrapText="1"/>
    </xf>
    <xf numFmtId="3" fontId="58" fillId="0" borderId="1" xfId="158" applyNumberFormat="1" applyFont="1" applyBorder="1"/>
  </cellXfs>
  <cellStyles count="159">
    <cellStyle name="Обычный" xfId="0" builtinId="0"/>
    <cellStyle name="Обычный 2" xfId="1"/>
    <cellStyle name="Обычный 3" xfId="2"/>
    <cellStyle name="Обычный 3 10" xfId="12"/>
    <cellStyle name="Обычный 3 10 2" xfId="63"/>
    <cellStyle name="Обычный 3 10 3" xfId="113"/>
    <cellStyle name="Обычный 3 11" xfId="13"/>
    <cellStyle name="Обычный 3 11 2" xfId="64"/>
    <cellStyle name="Обычный 3 11 3" xfId="114"/>
    <cellStyle name="Обычный 3 12" xfId="14"/>
    <cellStyle name="Обычный 3 12 2" xfId="65"/>
    <cellStyle name="Обычный 3 12 3" xfId="115"/>
    <cellStyle name="Обычный 3 13" xfId="15"/>
    <cellStyle name="Обычный 3 13 2" xfId="66"/>
    <cellStyle name="Обычный 3 13 3" xfId="116"/>
    <cellStyle name="Обычный 3 14" xfId="17"/>
    <cellStyle name="Обычный 3 14 2" xfId="67"/>
    <cellStyle name="Обычный 3 14 3" xfId="117"/>
    <cellStyle name="Обычный 3 15" xfId="18"/>
    <cellStyle name="Обычный 3 15 2" xfId="68"/>
    <cellStyle name="Обычный 3 15 3" xfId="118"/>
    <cellStyle name="Обычный 3 16" xfId="19"/>
    <cellStyle name="Обычный 3 16 2" xfId="69"/>
    <cellStyle name="Обычный 3 16 3" xfId="119"/>
    <cellStyle name="Обычный 3 17" xfId="20"/>
    <cellStyle name="Обычный 3 17 2" xfId="70"/>
    <cellStyle name="Обычный 3 17 3" xfId="120"/>
    <cellStyle name="Обычный 3 18" xfId="21"/>
    <cellStyle name="Обычный 3 18 2" xfId="71"/>
    <cellStyle name="Обычный 3 18 3" xfId="121"/>
    <cellStyle name="Обычный 3 19" xfId="22"/>
    <cellStyle name="Обычный 3 19 2" xfId="72"/>
    <cellStyle name="Обычный 3 19 3" xfId="122"/>
    <cellStyle name="Обычный 3 2" xfId="3"/>
    <cellStyle name="Обычный 3 2 2" xfId="55"/>
    <cellStyle name="Обычный 3 2 3" xfId="105"/>
    <cellStyle name="Обычный 3 20" xfId="23"/>
    <cellStyle name="Обычный 3 20 2" xfId="73"/>
    <cellStyle name="Обычный 3 20 3" xfId="123"/>
    <cellStyle name="Обычный 3 21" xfId="24"/>
    <cellStyle name="Обычный 3 21 2" xfId="74"/>
    <cellStyle name="Обычный 3 21 3" xfId="124"/>
    <cellStyle name="Обычный 3 22" xfId="25"/>
    <cellStyle name="Обычный 3 22 2" xfId="75"/>
    <cellStyle name="Обычный 3 22 3" xfId="125"/>
    <cellStyle name="Обычный 3 23" xfId="26"/>
    <cellStyle name="Обычный 3 23 2" xfId="76"/>
    <cellStyle name="Обычный 3 23 3" xfId="126"/>
    <cellStyle name="Обычный 3 24" xfId="27"/>
    <cellStyle name="Обычный 3 24 2" xfId="77"/>
    <cellStyle name="Обычный 3 24 3" xfId="127"/>
    <cellStyle name="Обычный 3 25" xfId="28"/>
    <cellStyle name="Обычный 3 25 2" xfId="78"/>
    <cellStyle name="Обычный 3 25 3" xfId="128"/>
    <cellStyle name="Обычный 3 26" xfId="29"/>
    <cellStyle name="Обычный 3 26 2" xfId="79"/>
    <cellStyle name="Обычный 3 26 3" xfId="129"/>
    <cellStyle name="Обычный 3 27" xfId="30"/>
    <cellStyle name="Обычный 3 27 2" xfId="80"/>
    <cellStyle name="Обычный 3 27 3" xfId="130"/>
    <cellStyle name="Обычный 3 28" xfId="31"/>
    <cellStyle name="Обычный 3 28 2" xfId="81"/>
    <cellStyle name="Обычный 3 28 3" xfId="131"/>
    <cellStyle name="Обычный 3 29" xfId="32"/>
    <cellStyle name="Обычный 3 29 2" xfId="82"/>
    <cellStyle name="Обычный 3 29 3" xfId="132"/>
    <cellStyle name="Обычный 3 3" xfId="4"/>
    <cellStyle name="Обычный 3 3 2" xfId="56"/>
    <cellStyle name="Обычный 3 3 3" xfId="106"/>
    <cellStyle name="Обычный 3 30" xfId="33"/>
    <cellStyle name="Обычный 3 30 2" xfId="83"/>
    <cellStyle name="Обычный 3 30 3" xfId="133"/>
    <cellStyle name="Обычный 3 31" xfId="34"/>
    <cellStyle name="Обычный 3 31 2" xfId="84"/>
    <cellStyle name="Обычный 3 31 3" xfId="134"/>
    <cellStyle name="Обычный 3 32" xfId="35"/>
    <cellStyle name="Обычный 3 32 2" xfId="85"/>
    <cellStyle name="Обычный 3 32 3" xfId="135"/>
    <cellStyle name="Обычный 3 33" xfId="36"/>
    <cellStyle name="Обычный 3 33 2" xfId="86"/>
    <cellStyle name="Обычный 3 33 3" xfId="136"/>
    <cellStyle name="Обычный 3 34" xfId="37"/>
    <cellStyle name="Обычный 3 34 2" xfId="87"/>
    <cellStyle name="Обычный 3 34 3" xfId="137"/>
    <cellStyle name="Обычный 3 35" xfId="38"/>
    <cellStyle name="Обычный 3 35 2" xfId="88"/>
    <cellStyle name="Обычный 3 35 3" xfId="138"/>
    <cellStyle name="Обычный 3 36" xfId="39"/>
    <cellStyle name="Обычный 3 36 2" xfId="89"/>
    <cellStyle name="Обычный 3 36 3" xfId="139"/>
    <cellStyle name="Обычный 3 37" xfId="40"/>
    <cellStyle name="Обычный 3 37 2" xfId="90"/>
    <cellStyle name="Обычный 3 37 3" xfId="140"/>
    <cellStyle name="Обычный 3 38" xfId="41"/>
    <cellStyle name="Обычный 3 38 2" xfId="91"/>
    <cellStyle name="Обычный 3 38 3" xfId="141"/>
    <cellStyle name="Обычный 3 39" xfId="42"/>
    <cellStyle name="Обычный 3 39 2" xfId="92"/>
    <cellStyle name="Обычный 3 39 3" xfId="142"/>
    <cellStyle name="Обычный 3 4" xfId="6"/>
    <cellStyle name="Обычный 3 4 2" xfId="57"/>
    <cellStyle name="Обычный 3 4 3" xfId="107"/>
    <cellStyle name="Обычный 3 40" xfId="43"/>
    <cellStyle name="Обычный 3 40 2" xfId="93"/>
    <cellStyle name="Обычный 3 40 3" xfId="143"/>
    <cellStyle name="Обычный 3 41" xfId="44"/>
    <cellStyle name="Обычный 3 41 2" xfId="94"/>
    <cellStyle name="Обычный 3 41 3" xfId="144"/>
    <cellStyle name="Обычный 3 42" xfId="45"/>
    <cellStyle name="Обычный 3 42 2" xfId="95"/>
    <cellStyle name="Обычный 3 42 3" xfId="145"/>
    <cellStyle name="Обычный 3 43" xfId="46"/>
    <cellStyle name="Обычный 3 43 2" xfId="96"/>
    <cellStyle name="Обычный 3 43 3" xfId="146"/>
    <cellStyle name="Обычный 3 44" xfId="47"/>
    <cellStyle name="Обычный 3 44 2" xfId="97"/>
    <cellStyle name="Обычный 3 44 3" xfId="147"/>
    <cellStyle name="Обычный 3 45" xfId="48"/>
    <cellStyle name="Обычный 3 45 2" xfId="98"/>
    <cellStyle name="Обычный 3 45 3" xfId="148"/>
    <cellStyle name="Обычный 3 46" xfId="49"/>
    <cellStyle name="Обычный 3 46 2" xfId="99"/>
    <cellStyle name="Обычный 3 46 3" xfId="149"/>
    <cellStyle name="Обычный 3 47" xfId="50"/>
    <cellStyle name="Обычный 3 47 2" xfId="100"/>
    <cellStyle name="Обычный 3 47 3" xfId="150"/>
    <cellStyle name="Обычный 3 48" xfId="51"/>
    <cellStyle name="Обычный 3 48 2" xfId="101"/>
    <cellStyle name="Обычный 3 48 3" xfId="151"/>
    <cellStyle name="Обычный 3 49" xfId="52"/>
    <cellStyle name="Обычный 3 49 2" xfId="102"/>
    <cellStyle name="Обычный 3 49 3" xfId="152"/>
    <cellStyle name="Обычный 3 5" xfId="7"/>
    <cellStyle name="Обычный 3 5 2" xfId="58"/>
    <cellStyle name="Обычный 3 5 3" xfId="108"/>
    <cellStyle name="Обычный 3 50" xfId="53"/>
    <cellStyle name="Обычный 3 50 2" xfId="103"/>
    <cellStyle name="Обычный 3 50 3" xfId="153"/>
    <cellStyle name="Обычный 3 51" xfId="54"/>
    <cellStyle name="Обычный 3 51 2" xfId="154"/>
    <cellStyle name="Обычный 3 52" xfId="104"/>
    <cellStyle name="Обычный 3 53" xfId="155"/>
    <cellStyle name="Обычный 3 54" xfId="156"/>
    <cellStyle name="Обычный 3 55" xfId="157"/>
    <cellStyle name="Обычный 3 56" xfId="158"/>
    <cellStyle name="Обычный 3 6" xfId="8"/>
    <cellStyle name="Обычный 3 6 2" xfId="59"/>
    <cellStyle name="Обычный 3 6 3" xfId="109"/>
    <cellStyle name="Обычный 3 7" xfId="9"/>
    <cellStyle name="Обычный 3 7 2" xfId="60"/>
    <cellStyle name="Обычный 3 7 3" xfId="110"/>
    <cellStyle name="Обычный 3 8" xfId="10"/>
    <cellStyle name="Обычный 3 8 2" xfId="61"/>
    <cellStyle name="Обычный 3 8 3" xfId="111"/>
    <cellStyle name="Обычный 3 9" xfId="11"/>
    <cellStyle name="Обычный 3 9 2" xfId="62"/>
    <cellStyle name="Обычный 3 9 3" xfId="112"/>
    <cellStyle name="Обычный 4" xfId="5"/>
    <cellStyle name="Обычный 4 2" xfId="16"/>
  </cellStyles>
  <dxfs count="0"/>
  <tableStyles count="0" defaultTableStyle="TableStyleMedium9" defaultPivotStyle="PivotStyleLight16"/>
  <colors>
    <mruColors>
      <color rgb="FFF9DBF3"/>
      <color rgb="FFCBA9E5"/>
      <color rgb="FFE8D9F3"/>
      <color rgb="FFFFFFCC"/>
      <color rgb="FFFDCFD6"/>
      <color rgb="FFF98394"/>
      <color rgb="FFEB91D8"/>
      <color rgb="FFC1FFDD"/>
      <color rgb="FFF7D5F0"/>
      <color rgb="FFFDF1F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L9"/>
  <sheetViews>
    <sheetView workbookViewId="0">
      <selection activeCell="B6" sqref="B6:B8"/>
    </sheetView>
  </sheetViews>
  <sheetFormatPr defaultRowHeight="12.75"/>
  <cols>
    <col min="1" max="1" width="46.28515625" bestFit="1" customWidth="1"/>
  </cols>
  <sheetData>
    <row r="1" spans="1:12" ht="39" customHeight="1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35" t="s">
        <v>0</v>
      </c>
      <c r="B2" s="36" t="s">
        <v>10</v>
      </c>
      <c r="C2" s="36" t="s">
        <v>11</v>
      </c>
      <c r="D2" s="36"/>
      <c r="E2" s="36"/>
      <c r="F2" s="36"/>
      <c r="G2" s="36"/>
      <c r="H2" s="36"/>
      <c r="I2" s="36"/>
      <c r="J2" s="36"/>
      <c r="K2" s="36"/>
      <c r="L2" s="36"/>
    </row>
    <row r="3" spans="1:12">
      <c r="A3" s="35"/>
      <c r="B3" s="36"/>
      <c r="C3" s="36" t="s">
        <v>2</v>
      </c>
      <c r="D3" s="36"/>
      <c r="E3" s="36"/>
      <c r="F3" s="36"/>
      <c r="G3" s="36"/>
      <c r="H3" s="36"/>
      <c r="I3" s="36" t="s">
        <v>3</v>
      </c>
      <c r="J3" s="36"/>
      <c r="K3" s="36" t="s">
        <v>4</v>
      </c>
      <c r="L3" s="36"/>
    </row>
    <row r="4" spans="1:12" ht="25.5">
      <c r="A4" s="35"/>
      <c r="B4" s="36"/>
      <c r="C4" s="36" t="s">
        <v>5</v>
      </c>
      <c r="D4" s="36"/>
      <c r="E4" s="36" t="s">
        <v>6</v>
      </c>
      <c r="F4" s="36"/>
      <c r="G4" s="36" t="s">
        <v>7</v>
      </c>
      <c r="H4" s="36"/>
      <c r="I4" s="4" t="s">
        <v>13</v>
      </c>
      <c r="J4" s="4" t="s">
        <v>13</v>
      </c>
      <c r="K4" s="4" t="s">
        <v>14</v>
      </c>
      <c r="L4" s="4" t="s">
        <v>14</v>
      </c>
    </row>
    <row r="5" spans="1:12">
      <c r="A5" s="35"/>
      <c r="B5" s="36"/>
      <c r="C5" s="4" t="s">
        <v>8</v>
      </c>
      <c r="D5" s="4" t="s">
        <v>9</v>
      </c>
      <c r="E5" s="4" t="s">
        <v>8</v>
      </c>
      <c r="F5" s="4" t="s">
        <v>9</v>
      </c>
      <c r="G5" s="4" t="s">
        <v>8</v>
      </c>
      <c r="H5" s="4" t="s">
        <v>9</v>
      </c>
      <c r="I5" s="4" t="s">
        <v>8</v>
      </c>
      <c r="J5" s="4" t="s">
        <v>9</v>
      </c>
      <c r="K5" s="4" t="s">
        <v>8</v>
      </c>
      <c r="L5" s="4" t="s">
        <v>9</v>
      </c>
    </row>
    <row r="6" spans="1:12">
      <c r="A6" s="1" t="s">
        <v>12</v>
      </c>
      <c r="B6" s="5">
        <v>868658</v>
      </c>
      <c r="C6" s="5">
        <v>2833</v>
      </c>
      <c r="D6" s="5">
        <v>2622</v>
      </c>
      <c r="E6" s="5">
        <v>13718</v>
      </c>
      <c r="F6" s="5">
        <v>12845</v>
      </c>
      <c r="G6" s="5">
        <v>62648</v>
      </c>
      <c r="H6" s="5">
        <v>58739</v>
      </c>
      <c r="I6" s="5">
        <v>252049</v>
      </c>
      <c r="J6" s="5">
        <v>267743</v>
      </c>
      <c r="K6" s="5">
        <v>66899</v>
      </c>
      <c r="L6" s="5">
        <v>128562</v>
      </c>
    </row>
    <row r="7" spans="1:12">
      <c r="A7" s="1" t="s">
        <v>1</v>
      </c>
      <c r="B7" s="2">
        <v>31166</v>
      </c>
      <c r="C7" s="2">
        <v>32</v>
      </c>
      <c r="D7" s="2">
        <v>38</v>
      </c>
      <c r="E7" s="2">
        <v>505</v>
      </c>
      <c r="F7" s="2">
        <v>455</v>
      </c>
      <c r="G7" s="2">
        <v>2203</v>
      </c>
      <c r="H7" s="2">
        <v>2108</v>
      </c>
      <c r="I7" s="2">
        <v>8647</v>
      </c>
      <c r="J7" s="2">
        <v>9873</v>
      </c>
      <c r="K7" s="2">
        <v>2537</v>
      </c>
      <c r="L7" s="2">
        <v>4768</v>
      </c>
    </row>
    <row r="8" spans="1:12">
      <c r="A8" s="1" t="s">
        <v>15</v>
      </c>
      <c r="B8" s="2">
        <v>10505</v>
      </c>
      <c r="C8" s="2">
        <v>10</v>
      </c>
      <c r="D8" s="2">
        <v>16</v>
      </c>
      <c r="E8" s="2">
        <v>148</v>
      </c>
      <c r="F8" s="2">
        <v>151</v>
      </c>
      <c r="G8" s="2">
        <v>829</v>
      </c>
      <c r="H8" s="2">
        <v>717</v>
      </c>
      <c r="I8" s="2">
        <v>3047</v>
      </c>
      <c r="J8" s="2">
        <v>3395</v>
      </c>
      <c r="K8" s="2">
        <v>696</v>
      </c>
      <c r="L8" s="2">
        <v>1496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L19"/>
  <sheetViews>
    <sheetView workbookViewId="0">
      <selection activeCell="B6" sqref="B6:B8"/>
    </sheetView>
  </sheetViews>
  <sheetFormatPr defaultRowHeight="12.75"/>
  <cols>
    <col min="1" max="1" width="29.7109375" bestFit="1" customWidth="1"/>
    <col min="2" max="2" width="17.14062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34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49" t="s">
        <v>0</v>
      </c>
      <c r="B2" s="50" t="s">
        <v>10</v>
      </c>
      <c r="C2" s="50" t="s">
        <v>11</v>
      </c>
      <c r="D2" s="50"/>
      <c r="E2" s="50"/>
      <c r="F2" s="50"/>
      <c r="G2" s="50"/>
      <c r="H2" s="50"/>
      <c r="I2" s="50"/>
      <c r="J2" s="50"/>
      <c r="K2" s="50"/>
      <c r="L2" s="50"/>
    </row>
    <row r="3" spans="1:12">
      <c r="A3" s="49"/>
      <c r="B3" s="50"/>
      <c r="C3" s="50" t="s">
        <v>2</v>
      </c>
      <c r="D3" s="50"/>
      <c r="E3" s="50"/>
      <c r="F3" s="50"/>
      <c r="G3" s="50"/>
      <c r="H3" s="50"/>
      <c r="I3" s="50" t="s">
        <v>3</v>
      </c>
      <c r="J3" s="50"/>
      <c r="K3" s="50" t="s">
        <v>4</v>
      </c>
      <c r="L3" s="50"/>
    </row>
    <row r="4" spans="1:12" ht="25.5">
      <c r="A4" s="49"/>
      <c r="B4" s="50"/>
      <c r="C4" s="50" t="s">
        <v>5</v>
      </c>
      <c r="D4" s="50"/>
      <c r="E4" s="50" t="s">
        <v>6</v>
      </c>
      <c r="F4" s="50"/>
      <c r="G4" s="50" t="s">
        <v>7</v>
      </c>
      <c r="H4" s="50"/>
      <c r="I4" s="28" t="s">
        <v>13</v>
      </c>
      <c r="J4" s="28" t="s">
        <v>13</v>
      </c>
      <c r="K4" s="28" t="s">
        <v>14</v>
      </c>
      <c r="L4" s="28" t="s">
        <v>14</v>
      </c>
    </row>
    <row r="5" spans="1:12">
      <c r="A5" s="49"/>
      <c r="B5" s="50"/>
      <c r="C5" s="28" t="s">
        <v>8</v>
      </c>
      <c r="D5" s="28" t="s">
        <v>9</v>
      </c>
      <c r="E5" s="28" t="s">
        <v>8</v>
      </c>
      <c r="F5" s="28" t="s">
        <v>9</v>
      </c>
      <c r="G5" s="28" t="s">
        <v>8</v>
      </c>
      <c r="H5" s="28" t="s">
        <v>9</v>
      </c>
      <c r="I5" s="28" t="s">
        <v>8</v>
      </c>
      <c r="J5" s="28" t="s">
        <v>9</v>
      </c>
      <c r="K5" s="28" t="s">
        <v>8</v>
      </c>
      <c r="L5" s="28" t="s">
        <v>9</v>
      </c>
    </row>
    <row r="6" spans="1:12">
      <c r="A6" s="1" t="s">
        <v>12</v>
      </c>
      <c r="B6" s="29">
        <v>850654</v>
      </c>
      <c r="C6" s="29">
        <v>2649</v>
      </c>
      <c r="D6" s="29">
        <v>2587</v>
      </c>
      <c r="E6" s="29">
        <v>13043</v>
      </c>
      <c r="F6" s="29">
        <v>12333</v>
      </c>
      <c r="G6" s="29">
        <v>61224</v>
      </c>
      <c r="H6" s="29">
        <v>57379</v>
      </c>
      <c r="I6" s="29">
        <v>244871</v>
      </c>
      <c r="J6" s="29">
        <v>259920</v>
      </c>
      <c r="K6" s="29">
        <v>67774</v>
      </c>
      <c r="L6" s="29">
        <v>128874</v>
      </c>
    </row>
    <row r="7" spans="1:12">
      <c r="A7" s="1" t="s">
        <v>1</v>
      </c>
      <c r="B7" s="30">
        <v>31575</v>
      </c>
      <c r="C7" s="30">
        <v>70</v>
      </c>
      <c r="D7" s="30">
        <v>44</v>
      </c>
      <c r="E7" s="30">
        <v>431</v>
      </c>
      <c r="F7" s="30">
        <v>398</v>
      </c>
      <c r="G7" s="30">
        <v>2225</v>
      </c>
      <c r="H7" s="30">
        <v>2129</v>
      </c>
      <c r="I7" s="30">
        <v>8745</v>
      </c>
      <c r="J7" s="30">
        <v>9977</v>
      </c>
      <c r="K7" s="30">
        <v>2635</v>
      </c>
      <c r="L7" s="30">
        <v>4921</v>
      </c>
    </row>
    <row r="8" spans="1:12">
      <c r="A8" s="1" t="s">
        <v>15</v>
      </c>
      <c r="B8" s="31">
        <v>20086</v>
      </c>
      <c r="C8" s="31">
        <v>29</v>
      </c>
      <c r="D8" s="31">
        <v>27</v>
      </c>
      <c r="E8" s="31">
        <v>253</v>
      </c>
      <c r="F8" s="31">
        <v>241</v>
      </c>
      <c r="G8" s="31">
        <v>1528</v>
      </c>
      <c r="H8" s="31">
        <v>1365</v>
      </c>
      <c r="I8" s="31">
        <v>5458</v>
      </c>
      <c r="J8" s="31">
        <v>6227</v>
      </c>
      <c r="K8" s="31">
        <v>1668</v>
      </c>
      <c r="L8" s="31">
        <v>3290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L19"/>
  <sheetViews>
    <sheetView workbookViewId="0">
      <selection activeCell="B6" sqref="B6:B8"/>
    </sheetView>
  </sheetViews>
  <sheetFormatPr defaultRowHeight="12.75"/>
  <cols>
    <col min="1" max="1" width="29.7109375" bestFit="1" customWidth="1"/>
    <col min="2" max="2" width="17.14062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51" t="s">
        <v>0</v>
      </c>
      <c r="B2" s="52" t="s">
        <v>10</v>
      </c>
      <c r="C2" s="52" t="s">
        <v>11</v>
      </c>
      <c r="D2" s="52"/>
      <c r="E2" s="52"/>
      <c r="F2" s="52"/>
      <c r="G2" s="52"/>
      <c r="H2" s="52"/>
      <c r="I2" s="52"/>
      <c r="J2" s="52"/>
      <c r="K2" s="52"/>
      <c r="L2" s="52"/>
    </row>
    <row r="3" spans="1:12">
      <c r="A3" s="51"/>
      <c r="B3" s="52"/>
      <c r="C3" s="52" t="s">
        <v>2</v>
      </c>
      <c r="D3" s="52"/>
      <c r="E3" s="52"/>
      <c r="F3" s="52"/>
      <c r="G3" s="52"/>
      <c r="H3" s="52"/>
      <c r="I3" s="52" t="s">
        <v>3</v>
      </c>
      <c r="J3" s="52"/>
      <c r="K3" s="52" t="s">
        <v>4</v>
      </c>
      <c r="L3" s="52"/>
    </row>
    <row r="4" spans="1:12" ht="25.5">
      <c r="A4" s="51"/>
      <c r="B4" s="52"/>
      <c r="C4" s="52" t="s">
        <v>5</v>
      </c>
      <c r="D4" s="52"/>
      <c r="E4" s="52" t="s">
        <v>6</v>
      </c>
      <c r="F4" s="52"/>
      <c r="G4" s="52" t="s">
        <v>7</v>
      </c>
      <c r="H4" s="52"/>
      <c r="I4" s="32" t="s">
        <v>13</v>
      </c>
      <c r="J4" s="32" t="s">
        <v>13</v>
      </c>
      <c r="K4" s="32" t="s">
        <v>14</v>
      </c>
      <c r="L4" s="32" t="s">
        <v>14</v>
      </c>
    </row>
    <row r="5" spans="1:12">
      <c r="A5" s="51"/>
      <c r="B5" s="52"/>
      <c r="C5" s="32" t="s">
        <v>8</v>
      </c>
      <c r="D5" s="32" t="s">
        <v>9</v>
      </c>
      <c r="E5" s="32" t="s">
        <v>8</v>
      </c>
      <c r="F5" s="32" t="s">
        <v>9</v>
      </c>
      <c r="G5" s="32" t="s">
        <v>8</v>
      </c>
      <c r="H5" s="32" t="s">
        <v>9</v>
      </c>
      <c r="I5" s="32" t="s">
        <v>8</v>
      </c>
      <c r="J5" s="32" t="s">
        <v>9</v>
      </c>
      <c r="K5" s="32" t="s">
        <v>8</v>
      </c>
      <c r="L5" s="32" t="s">
        <v>9</v>
      </c>
    </row>
    <row r="6" spans="1:12">
      <c r="A6" s="1" t="s">
        <v>12</v>
      </c>
      <c r="B6" s="33">
        <v>849647</v>
      </c>
      <c r="C6" s="33">
        <v>2650</v>
      </c>
      <c r="D6" s="33">
        <v>2655</v>
      </c>
      <c r="E6" s="33">
        <v>13011</v>
      </c>
      <c r="F6" s="33">
        <v>12236</v>
      </c>
      <c r="G6" s="33">
        <v>61119</v>
      </c>
      <c r="H6" s="33">
        <v>57328</v>
      </c>
      <c r="I6" s="33">
        <v>244384</v>
      </c>
      <c r="J6" s="33">
        <v>259249</v>
      </c>
      <c r="K6" s="33">
        <v>67970</v>
      </c>
      <c r="L6" s="33">
        <v>129045</v>
      </c>
    </row>
    <row r="7" spans="1:12">
      <c r="A7" s="1" t="s">
        <v>1</v>
      </c>
      <c r="B7" s="24">
        <v>31515</v>
      </c>
      <c r="C7" s="24">
        <v>75</v>
      </c>
      <c r="D7" s="24">
        <v>45</v>
      </c>
      <c r="E7" s="24">
        <v>422</v>
      </c>
      <c r="F7" s="24">
        <v>385</v>
      </c>
      <c r="G7" s="24">
        <v>2227</v>
      </c>
      <c r="H7" s="24">
        <v>2132</v>
      </c>
      <c r="I7" s="24">
        <v>8731</v>
      </c>
      <c r="J7" s="24">
        <v>9936</v>
      </c>
      <c r="K7" s="24">
        <v>2631</v>
      </c>
      <c r="L7" s="24">
        <v>4931</v>
      </c>
    </row>
    <row r="8" spans="1:12">
      <c r="A8" s="1" t="s">
        <v>15</v>
      </c>
      <c r="B8" s="23">
        <v>20042</v>
      </c>
      <c r="C8" s="23">
        <v>32</v>
      </c>
      <c r="D8" s="23">
        <v>30</v>
      </c>
      <c r="E8" s="23">
        <v>247</v>
      </c>
      <c r="F8" s="23">
        <v>232</v>
      </c>
      <c r="G8" s="23">
        <v>1523</v>
      </c>
      <c r="H8" s="23">
        <v>1368</v>
      </c>
      <c r="I8" s="23">
        <v>5432</v>
      </c>
      <c r="J8" s="23">
        <v>6202</v>
      </c>
      <c r="K8" s="23">
        <v>1681</v>
      </c>
      <c r="L8" s="23">
        <v>3295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9DBF3"/>
  </sheetPr>
  <dimension ref="A1:L19"/>
  <sheetViews>
    <sheetView tabSelected="1" workbookViewId="0">
      <selection activeCell="A2" sqref="A2:A5"/>
    </sheetView>
  </sheetViews>
  <sheetFormatPr defaultRowHeight="12.75"/>
  <cols>
    <col min="1" max="1" width="29.7109375" bestFit="1" customWidth="1"/>
    <col min="2" max="2" width="17.14062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53" t="s">
        <v>0</v>
      </c>
      <c r="B2" s="54" t="s">
        <v>10</v>
      </c>
      <c r="C2" s="54" t="s">
        <v>11</v>
      </c>
      <c r="D2" s="54"/>
      <c r="E2" s="54"/>
      <c r="F2" s="54"/>
      <c r="G2" s="54"/>
      <c r="H2" s="54"/>
      <c r="I2" s="54"/>
      <c r="J2" s="54"/>
      <c r="K2" s="54"/>
      <c r="L2" s="54"/>
    </row>
    <row r="3" spans="1:12">
      <c r="A3" s="53"/>
      <c r="B3" s="54"/>
      <c r="C3" s="54" t="s">
        <v>2</v>
      </c>
      <c r="D3" s="54"/>
      <c r="E3" s="54"/>
      <c r="F3" s="54"/>
      <c r="G3" s="54"/>
      <c r="H3" s="54"/>
      <c r="I3" s="54" t="s">
        <v>3</v>
      </c>
      <c r="J3" s="54"/>
      <c r="K3" s="54" t="s">
        <v>4</v>
      </c>
      <c r="L3" s="54"/>
    </row>
    <row r="4" spans="1:12" ht="25.5">
      <c r="A4" s="53"/>
      <c r="B4" s="54"/>
      <c r="C4" s="54" t="s">
        <v>5</v>
      </c>
      <c r="D4" s="54"/>
      <c r="E4" s="54" t="s">
        <v>6</v>
      </c>
      <c r="F4" s="54"/>
      <c r="G4" s="54" t="s">
        <v>7</v>
      </c>
      <c r="H4" s="54"/>
      <c r="I4" s="55" t="s">
        <v>13</v>
      </c>
      <c r="J4" s="55" t="s">
        <v>13</v>
      </c>
      <c r="K4" s="55" t="s">
        <v>14</v>
      </c>
      <c r="L4" s="55" t="s">
        <v>14</v>
      </c>
    </row>
    <row r="5" spans="1:12">
      <c r="A5" s="53"/>
      <c r="B5" s="54"/>
      <c r="C5" s="55" t="s">
        <v>8</v>
      </c>
      <c r="D5" s="55" t="s">
        <v>9</v>
      </c>
      <c r="E5" s="55" t="s">
        <v>8</v>
      </c>
      <c r="F5" s="55" t="s">
        <v>9</v>
      </c>
      <c r="G5" s="55" t="s">
        <v>8</v>
      </c>
      <c r="H5" s="55" t="s">
        <v>9</v>
      </c>
      <c r="I5" s="55" t="s">
        <v>8</v>
      </c>
      <c r="J5" s="55" t="s">
        <v>9</v>
      </c>
      <c r="K5" s="55" t="s">
        <v>8</v>
      </c>
      <c r="L5" s="55" t="s">
        <v>9</v>
      </c>
    </row>
    <row r="6" spans="1:12">
      <c r="A6" s="1" t="s">
        <v>12</v>
      </c>
      <c r="B6" s="56">
        <v>849347</v>
      </c>
      <c r="C6" s="56">
        <v>2624</v>
      </c>
      <c r="D6" s="56">
        <v>2622</v>
      </c>
      <c r="E6" s="56">
        <v>12935</v>
      </c>
      <c r="F6" s="56">
        <v>12201</v>
      </c>
      <c r="G6" s="56">
        <v>61021</v>
      </c>
      <c r="H6" s="56">
        <v>57209</v>
      </c>
      <c r="I6" s="56">
        <v>244305</v>
      </c>
      <c r="J6" s="56">
        <v>258830</v>
      </c>
      <c r="K6" s="56">
        <v>68239</v>
      </c>
      <c r="L6" s="56">
        <v>129361</v>
      </c>
    </row>
    <row r="7" spans="1:12">
      <c r="A7" s="1" t="s">
        <v>1</v>
      </c>
      <c r="B7" s="17">
        <v>31480</v>
      </c>
      <c r="C7" s="17">
        <v>75</v>
      </c>
      <c r="D7" s="17">
        <v>41</v>
      </c>
      <c r="E7" s="17">
        <v>414</v>
      </c>
      <c r="F7" s="17">
        <v>383</v>
      </c>
      <c r="G7" s="17">
        <v>2214</v>
      </c>
      <c r="H7" s="17">
        <v>2119</v>
      </c>
      <c r="I7" s="17">
        <v>8726</v>
      </c>
      <c r="J7" s="17">
        <v>9923</v>
      </c>
      <c r="K7" s="17">
        <v>2646</v>
      </c>
      <c r="L7" s="17">
        <v>4939</v>
      </c>
    </row>
    <row r="8" spans="1:12">
      <c r="A8" s="1" t="s">
        <v>15</v>
      </c>
      <c r="B8" s="23">
        <v>20011</v>
      </c>
      <c r="C8" s="23">
        <v>32</v>
      </c>
      <c r="D8" s="23">
        <v>33</v>
      </c>
      <c r="E8" s="23">
        <v>235</v>
      </c>
      <c r="F8" s="23">
        <v>225</v>
      </c>
      <c r="G8" s="23">
        <v>1527</v>
      </c>
      <c r="H8" s="23">
        <v>1367</v>
      </c>
      <c r="I8" s="23">
        <v>5422</v>
      </c>
      <c r="J8" s="23">
        <v>6189</v>
      </c>
      <c r="K8" s="23">
        <v>1678</v>
      </c>
      <c r="L8" s="23">
        <v>3303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L9"/>
  <sheetViews>
    <sheetView workbookViewId="0">
      <selection activeCell="B6" sqref="B6:B8"/>
    </sheetView>
  </sheetViews>
  <sheetFormatPr defaultRowHeight="12.75"/>
  <cols>
    <col min="1" max="1" width="46.28515625" bestFit="1" customWidth="1"/>
  </cols>
  <sheetData>
    <row r="1" spans="1:12" ht="39" customHeight="1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37" t="s">
        <v>0</v>
      </c>
      <c r="B2" s="38" t="s">
        <v>10</v>
      </c>
      <c r="C2" s="38" t="s">
        <v>11</v>
      </c>
      <c r="D2" s="38"/>
      <c r="E2" s="38"/>
      <c r="F2" s="38"/>
      <c r="G2" s="38"/>
      <c r="H2" s="38"/>
      <c r="I2" s="38"/>
      <c r="J2" s="38"/>
      <c r="K2" s="38"/>
      <c r="L2" s="38"/>
    </row>
    <row r="3" spans="1:12">
      <c r="A3" s="37"/>
      <c r="B3" s="38"/>
      <c r="C3" s="38" t="s">
        <v>2</v>
      </c>
      <c r="D3" s="38"/>
      <c r="E3" s="38"/>
      <c r="F3" s="38"/>
      <c r="G3" s="38"/>
      <c r="H3" s="38"/>
      <c r="I3" s="38" t="s">
        <v>3</v>
      </c>
      <c r="J3" s="38"/>
      <c r="K3" s="38" t="s">
        <v>4</v>
      </c>
      <c r="L3" s="38"/>
    </row>
    <row r="4" spans="1:12" ht="25.5">
      <c r="A4" s="37"/>
      <c r="B4" s="38"/>
      <c r="C4" s="38" t="s">
        <v>5</v>
      </c>
      <c r="D4" s="38"/>
      <c r="E4" s="38" t="s">
        <v>6</v>
      </c>
      <c r="F4" s="38"/>
      <c r="G4" s="38" t="s">
        <v>7</v>
      </c>
      <c r="H4" s="38"/>
      <c r="I4" s="6" t="s">
        <v>13</v>
      </c>
      <c r="J4" s="6" t="s">
        <v>13</v>
      </c>
      <c r="K4" s="6" t="s">
        <v>14</v>
      </c>
      <c r="L4" s="6" t="s">
        <v>14</v>
      </c>
    </row>
    <row r="5" spans="1:12">
      <c r="A5" s="37"/>
      <c r="B5" s="38"/>
      <c r="C5" s="6" t="s">
        <v>8</v>
      </c>
      <c r="D5" s="6" t="s">
        <v>9</v>
      </c>
      <c r="E5" s="6" t="s">
        <v>8</v>
      </c>
      <c r="F5" s="6" t="s">
        <v>9</v>
      </c>
      <c r="G5" s="6" t="s">
        <v>8</v>
      </c>
      <c r="H5" s="6" t="s">
        <v>9</v>
      </c>
      <c r="I5" s="6" t="s">
        <v>8</v>
      </c>
      <c r="J5" s="6" t="s">
        <v>9</v>
      </c>
      <c r="K5" s="6" t="s">
        <v>8</v>
      </c>
      <c r="L5" s="6" t="s">
        <v>9</v>
      </c>
    </row>
    <row r="6" spans="1:12">
      <c r="A6" s="1" t="s">
        <v>12</v>
      </c>
      <c r="B6" s="7">
        <v>867592</v>
      </c>
      <c r="C6" s="7">
        <v>2842</v>
      </c>
      <c r="D6" s="7">
        <v>2656</v>
      </c>
      <c r="E6" s="7">
        <v>13648</v>
      </c>
      <c r="F6" s="7">
        <v>12824</v>
      </c>
      <c r="G6" s="7">
        <v>62614</v>
      </c>
      <c r="H6" s="7">
        <v>58729</v>
      </c>
      <c r="I6" s="7">
        <v>251265</v>
      </c>
      <c r="J6" s="7">
        <v>267340</v>
      </c>
      <c r="K6" s="7">
        <v>67001</v>
      </c>
      <c r="L6" s="7">
        <v>128673</v>
      </c>
    </row>
    <row r="7" spans="1:12">
      <c r="A7" s="1" t="s">
        <v>1</v>
      </c>
      <c r="B7" s="2">
        <v>31139</v>
      </c>
      <c r="C7" s="2">
        <v>44</v>
      </c>
      <c r="D7" s="2">
        <v>35</v>
      </c>
      <c r="E7" s="2">
        <v>499</v>
      </c>
      <c r="F7" s="2">
        <v>451</v>
      </c>
      <c r="G7" s="2">
        <v>2202</v>
      </c>
      <c r="H7" s="2">
        <v>2106</v>
      </c>
      <c r="I7" s="2">
        <v>8621</v>
      </c>
      <c r="J7" s="2">
        <v>9867</v>
      </c>
      <c r="K7" s="2">
        <v>2541</v>
      </c>
      <c r="L7" s="2">
        <v>4773</v>
      </c>
    </row>
    <row r="8" spans="1:12">
      <c r="A8" s="1" t="s">
        <v>15</v>
      </c>
      <c r="B8" s="2">
        <v>10511</v>
      </c>
      <c r="C8" s="2">
        <v>13</v>
      </c>
      <c r="D8" s="2">
        <v>13</v>
      </c>
      <c r="E8" s="2">
        <v>145</v>
      </c>
      <c r="F8" s="2">
        <v>153</v>
      </c>
      <c r="G8" s="2">
        <v>830</v>
      </c>
      <c r="H8" s="2">
        <v>719</v>
      </c>
      <c r="I8" s="2">
        <v>3045</v>
      </c>
      <c r="J8" s="2">
        <v>3397</v>
      </c>
      <c r="K8" s="2">
        <v>697</v>
      </c>
      <c r="L8" s="2">
        <v>1499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7D5F0"/>
  </sheetPr>
  <dimension ref="A1:N9"/>
  <sheetViews>
    <sheetView workbookViewId="0">
      <selection activeCell="B6" sqref="B6:B8"/>
    </sheetView>
  </sheetViews>
  <sheetFormatPr defaultRowHeight="12.75"/>
  <cols>
    <col min="1" max="1" width="46.28515625" bestFit="1" customWidth="1"/>
  </cols>
  <sheetData>
    <row r="1" spans="1:14" ht="39" customHeight="1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>
      <c r="A2" s="39" t="s">
        <v>0</v>
      </c>
      <c r="B2" s="40" t="s">
        <v>10</v>
      </c>
      <c r="C2" s="40" t="s">
        <v>11</v>
      </c>
      <c r="D2" s="40"/>
      <c r="E2" s="40"/>
      <c r="F2" s="40"/>
      <c r="G2" s="40"/>
      <c r="H2" s="40"/>
      <c r="I2" s="40"/>
      <c r="J2" s="40"/>
      <c r="K2" s="40"/>
      <c r="L2" s="40"/>
    </row>
    <row r="3" spans="1:14">
      <c r="A3" s="39"/>
      <c r="B3" s="40"/>
      <c r="C3" s="40" t="s">
        <v>2</v>
      </c>
      <c r="D3" s="40"/>
      <c r="E3" s="40"/>
      <c r="F3" s="40"/>
      <c r="G3" s="40"/>
      <c r="H3" s="40"/>
      <c r="I3" s="40" t="s">
        <v>3</v>
      </c>
      <c r="J3" s="40"/>
      <c r="K3" s="40" t="s">
        <v>4</v>
      </c>
      <c r="L3" s="40"/>
    </row>
    <row r="4" spans="1:14" ht="25.5">
      <c r="A4" s="39"/>
      <c r="B4" s="40"/>
      <c r="C4" s="40" t="s">
        <v>5</v>
      </c>
      <c r="D4" s="40"/>
      <c r="E4" s="40" t="s">
        <v>6</v>
      </c>
      <c r="F4" s="40"/>
      <c r="G4" s="40" t="s">
        <v>7</v>
      </c>
      <c r="H4" s="40"/>
      <c r="I4" s="8" t="s">
        <v>13</v>
      </c>
      <c r="J4" s="8" t="s">
        <v>13</v>
      </c>
      <c r="K4" s="8" t="s">
        <v>14</v>
      </c>
      <c r="L4" s="8" t="s">
        <v>14</v>
      </c>
    </row>
    <row r="5" spans="1:14">
      <c r="A5" s="39"/>
      <c r="B5" s="40"/>
      <c r="C5" s="8" t="s">
        <v>8</v>
      </c>
      <c r="D5" s="8" t="s">
        <v>9</v>
      </c>
      <c r="E5" s="8" t="s">
        <v>8</v>
      </c>
      <c r="F5" s="8" t="s">
        <v>9</v>
      </c>
      <c r="G5" s="8" t="s">
        <v>8</v>
      </c>
      <c r="H5" s="8" t="s">
        <v>9</v>
      </c>
      <c r="I5" s="8" t="s">
        <v>8</v>
      </c>
      <c r="J5" s="8" t="s">
        <v>9</v>
      </c>
      <c r="K5" s="8" t="s">
        <v>8</v>
      </c>
      <c r="L5" s="8" t="s">
        <v>9</v>
      </c>
    </row>
    <row r="6" spans="1:14">
      <c r="A6" s="1" t="s">
        <v>12</v>
      </c>
      <c r="B6" s="9">
        <v>866691</v>
      </c>
      <c r="C6" s="9">
        <v>2873</v>
      </c>
      <c r="D6" s="9">
        <v>2641</v>
      </c>
      <c r="E6" s="9">
        <v>13596</v>
      </c>
      <c r="F6" s="9">
        <v>12797</v>
      </c>
      <c r="G6" s="9">
        <v>62611</v>
      </c>
      <c r="H6" s="9">
        <v>58696</v>
      </c>
      <c r="I6" s="9">
        <v>250585</v>
      </c>
      <c r="J6" s="9">
        <v>266682</v>
      </c>
      <c r="K6" s="9">
        <v>67238</v>
      </c>
      <c r="L6" s="9">
        <v>128972</v>
      </c>
      <c r="M6" s="7"/>
      <c r="N6" s="3"/>
    </row>
    <row r="7" spans="1:14">
      <c r="A7" s="1" t="s">
        <v>1</v>
      </c>
      <c r="B7" s="2">
        <v>31108</v>
      </c>
      <c r="C7" s="2">
        <v>47</v>
      </c>
      <c r="D7" s="2">
        <v>34</v>
      </c>
      <c r="E7" s="2">
        <v>495</v>
      </c>
      <c r="F7" s="2">
        <v>447</v>
      </c>
      <c r="G7" s="2">
        <v>2209</v>
      </c>
      <c r="H7" s="2">
        <v>2117</v>
      </c>
      <c r="I7" s="2">
        <v>8592</v>
      </c>
      <c r="J7" s="2">
        <v>9827</v>
      </c>
      <c r="K7" s="2">
        <v>2556</v>
      </c>
      <c r="L7" s="2">
        <v>4784</v>
      </c>
      <c r="M7" s="2"/>
      <c r="N7" s="3"/>
    </row>
    <row r="8" spans="1:14">
      <c r="A8" s="1" t="s">
        <v>15</v>
      </c>
      <c r="B8" s="2">
        <v>10509</v>
      </c>
      <c r="C8" s="2">
        <v>7</v>
      </c>
      <c r="D8" s="2">
        <v>13</v>
      </c>
      <c r="E8" s="2">
        <v>148</v>
      </c>
      <c r="F8" s="2">
        <v>147</v>
      </c>
      <c r="G8" s="2">
        <v>824</v>
      </c>
      <c r="H8" s="2">
        <v>721</v>
      </c>
      <c r="I8" s="2">
        <v>3049</v>
      </c>
      <c r="J8" s="2">
        <v>3392</v>
      </c>
      <c r="K8" s="2">
        <v>702</v>
      </c>
      <c r="L8" s="2">
        <v>1506</v>
      </c>
      <c r="M8" s="2"/>
      <c r="N8" s="3"/>
    </row>
    <row r="9" spans="1:14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19"/>
  <sheetViews>
    <sheetView workbookViewId="0">
      <selection activeCell="A7" sqref="A7"/>
    </sheetView>
  </sheetViews>
  <sheetFormatPr defaultRowHeight="12.75"/>
  <cols>
    <col min="1" max="1" width="46.28515625" bestFit="1" customWidth="1"/>
    <col min="2" max="2" width="10" bestFit="1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39" t="s">
        <v>0</v>
      </c>
      <c r="B2" s="40" t="s">
        <v>10</v>
      </c>
      <c r="C2" s="40" t="s">
        <v>11</v>
      </c>
      <c r="D2" s="40"/>
      <c r="E2" s="40"/>
      <c r="F2" s="40"/>
      <c r="G2" s="40"/>
      <c r="H2" s="40"/>
      <c r="I2" s="40"/>
      <c r="J2" s="40"/>
      <c r="K2" s="40"/>
      <c r="L2" s="40"/>
    </row>
    <row r="3" spans="1:12">
      <c r="A3" s="39"/>
      <c r="B3" s="40"/>
      <c r="C3" s="40" t="s">
        <v>2</v>
      </c>
      <c r="D3" s="40"/>
      <c r="E3" s="40"/>
      <c r="F3" s="40"/>
      <c r="G3" s="40"/>
      <c r="H3" s="40"/>
      <c r="I3" s="40" t="s">
        <v>3</v>
      </c>
      <c r="J3" s="40"/>
      <c r="K3" s="40" t="s">
        <v>4</v>
      </c>
      <c r="L3" s="40"/>
    </row>
    <row r="4" spans="1:12" ht="25.5">
      <c r="A4" s="39"/>
      <c r="B4" s="40"/>
      <c r="C4" s="40" t="s">
        <v>5</v>
      </c>
      <c r="D4" s="40"/>
      <c r="E4" s="40" t="s">
        <v>6</v>
      </c>
      <c r="F4" s="40"/>
      <c r="G4" s="40" t="s">
        <v>7</v>
      </c>
      <c r="H4" s="40"/>
      <c r="I4" s="8" t="s">
        <v>13</v>
      </c>
      <c r="J4" s="8" t="s">
        <v>13</v>
      </c>
      <c r="K4" s="8" t="s">
        <v>14</v>
      </c>
      <c r="L4" s="8" t="s">
        <v>14</v>
      </c>
    </row>
    <row r="5" spans="1:12">
      <c r="A5" s="39"/>
      <c r="B5" s="40"/>
      <c r="C5" s="8" t="s">
        <v>8</v>
      </c>
      <c r="D5" s="8" t="s">
        <v>9</v>
      </c>
      <c r="E5" s="8" t="s">
        <v>8</v>
      </c>
      <c r="F5" s="8" t="s">
        <v>9</v>
      </c>
      <c r="G5" s="8" t="s">
        <v>8</v>
      </c>
      <c r="H5" s="8" t="s">
        <v>9</v>
      </c>
      <c r="I5" s="8" t="s">
        <v>8</v>
      </c>
      <c r="J5" s="8" t="s">
        <v>9</v>
      </c>
      <c r="K5" s="8" t="s">
        <v>8</v>
      </c>
      <c r="L5" s="8" t="s">
        <v>9</v>
      </c>
    </row>
    <row r="6" spans="1:12">
      <c r="A6" s="1" t="s">
        <v>12</v>
      </c>
      <c r="B6" s="10">
        <v>865462</v>
      </c>
      <c r="C6" s="10">
        <v>2875</v>
      </c>
      <c r="D6" s="10">
        <v>2638</v>
      </c>
      <c r="E6" s="10">
        <v>13534</v>
      </c>
      <c r="F6" s="10">
        <v>12746</v>
      </c>
      <c r="G6" s="10">
        <v>62599</v>
      </c>
      <c r="H6" s="10">
        <v>58655</v>
      </c>
      <c r="I6" s="10">
        <v>250005</v>
      </c>
      <c r="J6" s="10">
        <v>265920</v>
      </c>
      <c r="K6" s="10">
        <v>67376</v>
      </c>
      <c r="L6" s="10">
        <v>129114</v>
      </c>
    </row>
    <row r="7" spans="1:12">
      <c r="A7" s="1" t="s">
        <v>1</v>
      </c>
      <c r="B7" s="11">
        <v>17403</v>
      </c>
      <c r="C7" s="11">
        <v>22</v>
      </c>
      <c r="D7" s="11">
        <v>20</v>
      </c>
      <c r="E7" s="11">
        <v>277</v>
      </c>
      <c r="F7" s="11">
        <v>261</v>
      </c>
      <c r="G7" s="11">
        <v>1116</v>
      </c>
      <c r="H7" s="11">
        <v>1113</v>
      </c>
      <c r="I7" s="11">
        <v>4737</v>
      </c>
      <c r="J7" s="11">
        <v>5499</v>
      </c>
      <c r="K7" s="11">
        <v>1490</v>
      </c>
      <c r="L7" s="11">
        <v>2868</v>
      </c>
    </row>
    <row r="8" spans="1:12">
      <c r="A8" s="1" t="s">
        <v>15</v>
      </c>
      <c r="B8" s="11">
        <v>24517</v>
      </c>
      <c r="C8" s="11">
        <v>26</v>
      </c>
      <c r="D8" s="11">
        <v>21</v>
      </c>
      <c r="E8" s="11">
        <v>367</v>
      </c>
      <c r="F8" s="11">
        <v>353</v>
      </c>
      <c r="G8" s="11">
        <v>1875</v>
      </c>
      <c r="H8" s="11">
        <v>1713</v>
      </c>
      <c r="I8" s="11">
        <v>6951</v>
      </c>
      <c r="J8" s="11">
        <v>7800</v>
      </c>
      <c r="K8" s="11">
        <v>1857</v>
      </c>
      <c r="L8" s="11">
        <v>3554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CC"/>
  </sheetPr>
  <dimension ref="A1:L19"/>
  <sheetViews>
    <sheetView workbookViewId="0">
      <selection activeCell="B6" sqref="B6:B8"/>
    </sheetView>
  </sheetViews>
  <sheetFormatPr defaultRowHeight="12.75"/>
  <cols>
    <col min="1" max="1" width="46.28515625" bestFit="1" customWidth="1"/>
    <col min="2" max="2" width="10" bestFit="1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34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41" t="s">
        <v>0</v>
      </c>
      <c r="B2" s="42" t="s">
        <v>10</v>
      </c>
      <c r="C2" s="42" t="s">
        <v>11</v>
      </c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41"/>
      <c r="B3" s="42"/>
      <c r="C3" s="42" t="s">
        <v>2</v>
      </c>
      <c r="D3" s="42"/>
      <c r="E3" s="42"/>
      <c r="F3" s="42"/>
      <c r="G3" s="42"/>
      <c r="H3" s="42"/>
      <c r="I3" s="42" t="s">
        <v>3</v>
      </c>
      <c r="J3" s="42"/>
      <c r="K3" s="42" t="s">
        <v>4</v>
      </c>
      <c r="L3" s="42"/>
    </row>
    <row r="4" spans="1:12" ht="25.5">
      <c r="A4" s="41"/>
      <c r="B4" s="42"/>
      <c r="C4" s="42" t="s">
        <v>5</v>
      </c>
      <c r="D4" s="42"/>
      <c r="E4" s="42" t="s">
        <v>6</v>
      </c>
      <c r="F4" s="42"/>
      <c r="G4" s="42" t="s">
        <v>7</v>
      </c>
      <c r="H4" s="42"/>
      <c r="I4" s="12" t="s">
        <v>13</v>
      </c>
      <c r="J4" s="12" t="s">
        <v>13</v>
      </c>
      <c r="K4" s="12" t="s">
        <v>14</v>
      </c>
      <c r="L4" s="12" t="s">
        <v>14</v>
      </c>
    </row>
    <row r="5" spans="1:12">
      <c r="A5" s="41"/>
      <c r="B5" s="42"/>
      <c r="C5" s="12" t="s">
        <v>8</v>
      </c>
      <c r="D5" s="12" t="s">
        <v>9</v>
      </c>
      <c r="E5" s="12" t="s">
        <v>8</v>
      </c>
      <c r="F5" s="12" t="s">
        <v>9</v>
      </c>
      <c r="G5" s="12" t="s">
        <v>8</v>
      </c>
      <c r="H5" s="12" t="s">
        <v>9</v>
      </c>
      <c r="I5" s="12" t="s">
        <v>8</v>
      </c>
      <c r="J5" s="12" t="s">
        <v>9</v>
      </c>
      <c r="K5" s="12" t="s">
        <v>8</v>
      </c>
      <c r="L5" s="12" t="s">
        <v>9</v>
      </c>
    </row>
    <row r="6" spans="1:12">
      <c r="A6" s="1" t="s">
        <v>12</v>
      </c>
      <c r="B6" s="13">
        <v>864652</v>
      </c>
      <c r="C6" s="13">
        <v>2804</v>
      </c>
      <c r="D6" s="13">
        <v>2540</v>
      </c>
      <c r="E6" s="13">
        <v>13479</v>
      </c>
      <c r="F6" s="13">
        <v>12645</v>
      </c>
      <c r="G6" s="13">
        <v>62531</v>
      </c>
      <c r="H6" s="13">
        <v>58607</v>
      </c>
      <c r="I6" s="13">
        <v>249558</v>
      </c>
      <c r="J6" s="13">
        <v>265328</v>
      </c>
      <c r="K6" s="13">
        <v>67681</v>
      </c>
      <c r="L6" s="13">
        <v>129479</v>
      </c>
    </row>
    <row r="7" spans="1:12">
      <c r="A7" s="1" t="s">
        <v>1</v>
      </c>
      <c r="B7" s="14">
        <v>17385</v>
      </c>
      <c r="C7" s="14">
        <v>24</v>
      </c>
      <c r="D7" s="14">
        <v>22</v>
      </c>
      <c r="E7" s="14">
        <v>280</v>
      </c>
      <c r="F7" s="14">
        <v>263</v>
      </c>
      <c r="G7" s="14">
        <v>1119</v>
      </c>
      <c r="H7" s="14">
        <v>1114</v>
      </c>
      <c r="I7" s="14">
        <v>4720</v>
      </c>
      <c r="J7" s="14">
        <v>5501</v>
      </c>
      <c r="K7" s="14">
        <v>1484</v>
      </c>
      <c r="L7" s="14">
        <v>2858</v>
      </c>
    </row>
    <row r="8" spans="1:12">
      <c r="A8" s="1" t="s">
        <v>15</v>
      </c>
      <c r="B8" s="2">
        <v>24486</v>
      </c>
      <c r="C8" s="2">
        <v>32</v>
      </c>
      <c r="D8" s="2">
        <v>28</v>
      </c>
      <c r="E8" s="2">
        <v>366</v>
      </c>
      <c r="F8" s="2">
        <v>354</v>
      </c>
      <c r="G8" s="2">
        <v>1875</v>
      </c>
      <c r="H8" s="2">
        <v>1713</v>
      </c>
      <c r="I8" s="2">
        <v>6938</v>
      </c>
      <c r="J8" s="2">
        <v>7795</v>
      </c>
      <c r="K8" s="2">
        <v>1848</v>
      </c>
      <c r="L8" s="2">
        <v>3537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1FFDD"/>
  </sheetPr>
  <dimension ref="A1:L19"/>
  <sheetViews>
    <sheetView workbookViewId="0">
      <selection activeCell="D45" sqref="D45"/>
    </sheetView>
  </sheetViews>
  <sheetFormatPr defaultRowHeight="12.75"/>
  <cols>
    <col min="1" max="1" width="46.28515625" bestFit="1" customWidth="1"/>
    <col min="2" max="2" width="11.710937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43" t="s">
        <v>0</v>
      </c>
      <c r="B2" s="44" t="s">
        <v>10</v>
      </c>
      <c r="C2" s="44" t="s">
        <v>11</v>
      </c>
      <c r="D2" s="44"/>
      <c r="E2" s="44"/>
      <c r="F2" s="44"/>
      <c r="G2" s="44"/>
      <c r="H2" s="44"/>
      <c r="I2" s="44"/>
      <c r="J2" s="44"/>
      <c r="K2" s="44"/>
      <c r="L2" s="44"/>
    </row>
    <row r="3" spans="1:12">
      <c r="A3" s="43"/>
      <c r="B3" s="44"/>
      <c r="C3" s="44" t="s">
        <v>2</v>
      </c>
      <c r="D3" s="44"/>
      <c r="E3" s="44"/>
      <c r="F3" s="44"/>
      <c r="G3" s="44"/>
      <c r="H3" s="44"/>
      <c r="I3" s="44" t="s">
        <v>3</v>
      </c>
      <c r="J3" s="44"/>
      <c r="K3" s="44" t="s">
        <v>4</v>
      </c>
      <c r="L3" s="44"/>
    </row>
    <row r="4" spans="1:12" ht="25.5">
      <c r="A4" s="43"/>
      <c r="B4" s="44"/>
      <c r="C4" s="44" t="s">
        <v>5</v>
      </c>
      <c r="D4" s="44"/>
      <c r="E4" s="44" t="s">
        <v>6</v>
      </c>
      <c r="F4" s="44"/>
      <c r="G4" s="44" t="s">
        <v>7</v>
      </c>
      <c r="H4" s="44"/>
      <c r="I4" s="15" t="s">
        <v>13</v>
      </c>
      <c r="J4" s="15" t="s">
        <v>13</v>
      </c>
      <c r="K4" s="15" t="s">
        <v>14</v>
      </c>
      <c r="L4" s="15" t="s">
        <v>14</v>
      </c>
    </row>
    <row r="5" spans="1:12">
      <c r="A5" s="43"/>
      <c r="B5" s="44"/>
      <c r="C5" s="15" t="s">
        <v>8</v>
      </c>
      <c r="D5" s="15" t="s">
        <v>9</v>
      </c>
      <c r="E5" s="15" t="s">
        <v>8</v>
      </c>
      <c r="F5" s="15" t="s">
        <v>9</v>
      </c>
      <c r="G5" s="15" t="s">
        <v>8</v>
      </c>
      <c r="H5" s="15" t="s">
        <v>9</v>
      </c>
      <c r="I5" s="15" t="s">
        <v>8</v>
      </c>
      <c r="J5" s="15" t="s">
        <v>9</v>
      </c>
      <c r="K5" s="15" t="s">
        <v>8</v>
      </c>
      <c r="L5" s="15" t="s">
        <v>9</v>
      </c>
    </row>
    <row r="6" spans="1:12">
      <c r="A6" s="1" t="s">
        <v>12</v>
      </c>
      <c r="B6" s="16">
        <v>864183</v>
      </c>
      <c r="C6" s="16">
        <v>2810</v>
      </c>
      <c r="D6" s="16">
        <v>2582</v>
      </c>
      <c r="E6" s="16">
        <v>13414</v>
      </c>
      <c r="F6" s="16">
        <v>12576</v>
      </c>
      <c r="G6" s="16">
        <v>62465</v>
      </c>
      <c r="H6" s="16">
        <v>58580</v>
      </c>
      <c r="I6" s="16">
        <v>249329</v>
      </c>
      <c r="J6" s="16">
        <v>264926</v>
      </c>
      <c r="K6" s="16">
        <v>67838</v>
      </c>
      <c r="L6" s="16">
        <v>129663</v>
      </c>
    </row>
    <row r="7" spans="1:12">
      <c r="A7" s="1" t="s">
        <v>1</v>
      </c>
      <c r="B7" s="17">
        <v>17359</v>
      </c>
      <c r="C7" s="17">
        <v>26</v>
      </c>
      <c r="D7" s="17">
        <v>19</v>
      </c>
      <c r="E7" s="17">
        <v>272</v>
      </c>
      <c r="F7" s="17">
        <v>263</v>
      </c>
      <c r="G7" s="17">
        <v>1120</v>
      </c>
      <c r="H7" s="17">
        <v>1111</v>
      </c>
      <c r="I7" s="17">
        <v>4713</v>
      </c>
      <c r="J7" s="17">
        <v>5484</v>
      </c>
      <c r="K7" s="17">
        <v>1492</v>
      </c>
      <c r="L7" s="17">
        <v>2859</v>
      </c>
    </row>
    <row r="8" spans="1:12">
      <c r="A8" s="1" t="s">
        <v>15</v>
      </c>
      <c r="B8" s="2">
        <v>24461</v>
      </c>
      <c r="C8" s="2">
        <v>34</v>
      </c>
      <c r="D8" s="2">
        <v>29</v>
      </c>
      <c r="E8" s="2">
        <v>362</v>
      </c>
      <c r="F8" s="2">
        <v>351</v>
      </c>
      <c r="G8" s="2">
        <v>1866</v>
      </c>
      <c r="H8" s="2">
        <v>1714</v>
      </c>
      <c r="I8" s="2">
        <v>6922</v>
      </c>
      <c r="J8" s="2">
        <v>7772</v>
      </c>
      <c r="K8" s="2">
        <v>1858</v>
      </c>
      <c r="L8" s="2">
        <v>3553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DCFD6"/>
  </sheetPr>
  <dimension ref="A1:L19"/>
  <sheetViews>
    <sheetView workbookViewId="0">
      <selection activeCell="B6" sqref="B6:B8"/>
    </sheetView>
  </sheetViews>
  <sheetFormatPr defaultRowHeight="12.75"/>
  <cols>
    <col min="1" max="1" width="46.28515625" bestFit="1" customWidth="1"/>
    <col min="2" max="2" width="11.710937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2" ht="39" customHeight="1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45" t="s">
        <v>0</v>
      </c>
      <c r="B2" s="46" t="s">
        <v>10</v>
      </c>
      <c r="C2" s="46" t="s">
        <v>11</v>
      </c>
      <c r="D2" s="46"/>
      <c r="E2" s="46"/>
      <c r="F2" s="46"/>
      <c r="G2" s="46"/>
      <c r="H2" s="46"/>
      <c r="I2" s="46"/>
      <c r="J2" s="46"/>
      <c r="K2" s="46"/>
      <c r="L2" s="46"/>
    </row>
    <row r="3" spans="1:12">
      <c r="A3" s="45"/>
      <c r="B3" s="46"/>
      <c r="C3" s="46" t="s">
        <v>2</v>
      </c>
      <c r="D3" s="46"/>
      <c r="E3" s="46"/>
      <c r="F3" s="46"/>
      <c r="G3" s="46"/>
      <c r="H3" s="46"/>
      <c r="I3" s="46" t="s">
        <v>3</v>
      </c>
      <c r="J3" s="46"/>
      <c r="K3" s="46" t="s">
        <v>4</v>
      </c>
      <c r="L3" s="46"/>
    </row>
    <row r="4" spans="1:12" ht="25.5">
      <c r="A4" s="45"/>
      <c r="B4" s="46"/>
      <c r="C4" s="46" t="s">
        <v>5</v>
      </c>
      <c r="D4" s="46"/>
      <c r="E4" s="46" t="s">
        <v>6</v>
      </c>
      <c r="F4" s="46"/>
      <c r="G4" s="46" t="s">
        <v>7</v>
      </c>
      <c r="H4" s="46"/>
      <c r="I4" s="19" t="s">
        <v>13</v>
      </c>
      <c r="J4" s="19" t="s">
        <v>13</v>
      </c>
      <c r="K4" s="19" t="s">
        <v>14</v>
      </c>
      <c r="L4" s="19" t="s">
        <v>14</v>
      </c>
    </row>
    <row r="5" spans="1:12">
      <c r="A5" s="45"/>
      <c r="B5" s="46"/>
      <c r="C5" s="19" t="s">
        <v>8</v>
      </c>
      <c r="D5" s="19" t="s">
        <v>9</v>
      </c>
      <c r="E5" s="19" t="s">
        <v>8</v>
      </c>
      <c r="F5" s="19" t="s">
        <v>9</v>
      </c>
      <c r="G5" s="19" t="s">
        <v>8</v>
      </c>
      <c r="H5" s="19" t="s">
        <v>9</v>
      </c>
      <c r="I5" s="19" t="s">
        <v>8</v>
      </c>
      <c r="J5" s="19" t="s">
        <v>9</v>
      </c>
      <c r="K5" s="19" t="s">
        <v>8</v>
      </c>
      <c r="L5" s="19" t="s">
        <v>9</v>
      </c>
    </row>
    <row r="6" spans="1:12">
      <c r="A6" s="1" t="s">
        <v>12</v>
      </c>
      <c r="B6" s="21">
        <v>853790</v>
      </c>
      <c r="C6" s="21">
        <v>2757</v>
      </c>
      <c r="D6" s="21">
        <v>2539</v>
      </c>
      <c r="E6" s="21">
        <v>13246</v>
      </c>
      <c r="F6" s="21">
        <v>12514</v>
      </c>
      <c r="G6" s="21">
        <v>61600</v>
      </c>
      <c r="H6" s="21">
        <v>57742</v>
      </c>
      <c r="I6" s="21">
        <v>246669</v>
      </c>
      <c r="J6" s="21">
        <v>261484</v>
      </c>
      <c r="K6" s="21">
        <v>67107</v>
      </c>
      <c r="L6" s="21">
        <v>128132</v>
      </c>
    </row>
    <row r="7" spans="1:12">
      <c r="A7" s="1" t="s">
        <v>1</v>
      </c>
      <c r="B7" s="22">
        <v>31736</v>
      </c>
      <c r="C7" s="22">
        <v>51</v>
      </c>
      <c r="D7" s="22">
        <v>32</v>
      </c>
      <c r="E7" s="22">
        <v>458</v>
      </c>
      <c r="F7" s="22">
        <v>429</v>
      </c>
      <c r="G7" s="22">
        <v>2251</v>
      </c>
      <c r="H7" s="22">
        <v>2142</v>
      </c>
      <c r="I7" s="22">
        <v>8804</v>
      </c>
      <c r="J7" s="22">
        <v>10070</v>
      </c>
      <c r="K7" s="22">
        <v>2611</v>
      </c>
      <c r="L7" s="22">
        <v>4888</v>
      </c>
    </row>
    <row r="8" spans="1:12">
      <c r="A8" s="1" t="s">
        <v>15</v>
      </c>
      <c r="B8" s="20">
        <v>20203</v>
      </c>
      <c r="C8" s="20">
        <v>20</v>
      </c>
      <c r="D8" s="20">
        <v>15</v>
      </c>
      <c r="E8" s="20">
        <v>268</v>
      </c>
      <c r="F8" s="20">
        <v>255</v>
      </c>
      <c r="G8" s="20">
        <v>1544</v>
      </c>
      <c r="H8" s="20">
        <v>1391</v>
      </c>
      <c r="I8" s="20">
        <v>5497</v>
      </c>
      <c r="J8" s="20">
        <v>6253</v>
      </c>
      <c r="K8" s="20">
        <v>1668</v>
      </c>
      <c r="L8" s="20">
        <v>3292</v>
      </c>
    </row>
    <row r="9" spans="1:1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CC"/>
  </sheetPr>
  <dimension ref="A1:N19"/>
  <sheetViews>
    <sheetView workbookViewId="0">
      <selection activeCell="B6" sqref="B6:B8"/>
    </sheetView>
  </sheetViews>
  <sheetFormatPr defaultRowHeight="12.75"/>
  <cols>
    <col min="1" max="1" width="46.28515625" bestFit="1" customWidth="1"/>
    <col min="2" max="2" width="11.710937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4" ht="39" customHeight="1">
      <c r="A1" s="34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>
      <c r="A2" s="41" t="s">
        <v>0</v>
      </c>
      <c r="B2" s="42" t="s">
        <v>10</v>
      </c>
      <c r="C2" s="42" t="s">
        <v>11</v>
      </c>
      <c r="D2" s="42"/>
      <c r="E2" s="42"/>
      <c r="F2" s="42"/>
      <c r="G2" s="42"/>
      <c r="H2" s="42"/>
      <c r="I2" s="42"/>
      <c r="J2" s="42"/>
      <c r="K2" s="42"/>
      <c r="L2" s="42"/>
    </row>
    <row r="3" spans="1:14">
      <c r="A3" s="41"/>
      <c r="B3" s="42"/>
      <c r="C3" s="42" t="s">
        <v>2</v>
      </c>
      <c r="D3" s="42"/>
      <c r="E3" s="42"/>
      <c r="F3" s="42"/>
      <c r="G3" s="42"/>
      <c r="H3" s="42"/>
      <c r="I3" s="42" t="s">
        <v>3</v>
      </c>
      <c r="J3" s="42"/>
      <c r="K3" s="42" t="s">
        <v>4</v>
      </c>
      <c r="L3" s="42"/>
    </row>
    <row r="4" spans="1:14" ht="25.5">
      <c r="A4" s="41"/>
      <c r="B4" s="42"/>
      <c r="C4" s="42" t="s">
        <v>5</v>
      </c>
      <c r="D4" s="42"/>
      <c r="E4" s="42" t="s">
        <v>6</v>
      </c>
      <c r="F4" s="42"/>
      <c r="G4" s="42" t="s">
        <v>7</v>
      </c>
      <c r="H4" s="42"/>
      <c r="I4" s="18" t="s">
        <v>13</v>
      </c>
      <c r="J4" s="18" t="s">
        <v>13</v>
      </c>
      <c r="K4" s="18" t="s">
        <v>14</v>
      </c>
      <c r="L4" s="18" t="s">
        <v>14</v>
      </c>
    </row>
    <row r="5" spans="1:14">
      <c r="A5" s="41"/>
      <c r="B5" s="42"/>
      <c r="C5" s="18" t="s">
        <v>8</v>
      </c>
      <c r="D5" s="18" t="s">
        <v>9</v>
      </c>
      <c r="E5" s="18" t="s">
        <v>8</v>
      </c>
      <c r="F5" s="18" t="s">
        <v>9</v>
      </c>
      <c r="G5" s="18" t="s">
        <v>8</v>
      </c>
      <c r="H5" s="18" t="s">
        <v>9</v>
      </c>
      <c r="I5" s="18" t="s">
        <v>8</v>
      </c>
      <c r="J5" s="18" t="s">
        <v>9</v>
      </c>
      <c r="K5" s="18" t="s">
        <v>8</v>
      </c>
      <c r="L5" s="18" t="s">
        <v>9</v>
      </c>
    </row>
    <row r="6" spans="1:14">
      <c r="A6" s="1" t="s">
        <v>12</v>
      </c>
      <c r="B6" s="25">
        <v>852629</v>
      </c>
      <c r="C6" s="25">
        <v>2707</v>
      </c>
      <c r="D6" s="25">
        <v>2556</v>
      </c>
      <c r="E6" s="25">
        <v>13181</v>
      </c>
      <c r="F6" s="25">
        <v>12476</v>
      </c>
      <c r="G6" s="25">
        <v>61505</v>
      </c>
      <c r="H6" s="25">
        <v>57663</v>
      </c>
      <c r="I6" s="25">
        <v>245848</v>
      </c>
      <c r="J6" s="25">
        <v>261093</v>
      </c>
      <c r="K6" s="25">
        <v>67299</v>
      </c>
      <c r="L6" s="25">
        <v>128301</v>
      </c>
      <c r="M6" s="21">
        <v>853790</v>
      </c>
      <c r="N6" s="3">
        <f>M6-B6</f>
        <v>1161</v>
      </c>
    </row>
    <row r="7" spans="1:14">
      <c r="A7" s="1" t="s">
        <v>1</v>
      </c>
      <c r="B7" s="24">
        <v>31681</v>
      </c>
      <c r="C7" s="24">
        <v>58</v>
      </c>
      <c r="D7" s="24">
        <v>36</v>
      </c>
      <c r="E7" s="24">
        <v>446</v>
      </c>
      <c r="F7" s="24">
        <v>420</v>
      </c>
      <c r="G7" s="24">
        <v>2247</v>
      </c>
      <c r="H7" s="24">
        <v>2136</v>
      </c>
      <c r="I7" s="24">
        <v>8769</v>
      </c>
      <c r="J7" s="24">
        <v>10056</v>
      </c>
      <c r="K7" s="24">
        <v>2614</v>
      </c>
      <c r="L7" s="24">
        <v>4899</v>
      </c>
      <c r="M7" s="22">
        <v>31736</v>
      </c>
      <c r="N7" s="3">
        <f t="shared" ref="N7:N8" si="0">M7-B7</f>
        <v>55</v>
      </c>
    </row>
    <row r="8" spans="1:14">
      <c r="A8" s="1" t="s">
        <v>15</v>
      </c>
      <c r="B8" s="23">
        <v>20169</v>
      </c>
      <c r="C8" s="23">
        <v>24</v>
      </c>
      <c r="D8" s="23">
        <v>18</v>
      </c>
      <c r="E8" s="23">
        <v>266</v>
      </c>
      <c r="F8" s="23">
        <v>252</v>
      </c>
      <c r="G8" s="23">
        <v>1539</v>
      </c>
      <c r="H8" s="23">
        <v>1382</v>
      </c>
      <c r="I8" s="23">
        <v>5477</v>
      </c>
      <c r="J8" s="23">
        <v>6248</v>
      </c>
      <c r="K8" s="23">
        <v>1669</v>
      </c>
      <c r="L8" s="23">
        <v>3294</v>
      </c>
      <c r="M8" s="23">
        <v>20203</v>
      </c>
      <c r="N8" s="3">
        <f t="shared" si="0"/>
        <v>34</v>
      </c>
    </row>
    <row r="9" spans="1:14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BA9E5"/>
  </sheetPr>
  <dimension ref="A1:N19"/>
  <sheetViews>
    <sheetView workbookViewId="0">
      <selection activeCell="N6" sqref="N6:N8"/>
    </sheetView>
  </sheetViews>
  <sheetFormatPr defaultRowHeight="12.75"/>
  <cols>
    <col min="1" max="1" width="29.7109375" bestFit="1" customWidth="1"/>
    <col min="2" max="2" width="17.140625" customWidth="1"/>
    <col min="3" max="8" width="9.28515625" bestFit="1" customWidth="1"/>
    <col min="9" max="10" width="10" bestFit="1" customWidth="1"/>
    <col min="11" max="11" width="9.28515625" bestFit="1" customWidth="1"/>
    <col min="12" max="12" width="10" bestFit="1" customWidth="1"/>
  </cols>
  <sheetData>
    <row r="1" spans="1:14" ht="39" customHeight="1">
      <c r="A1" s="34" t="s">
        <v>24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>
      <c r="A2" s="47" t="s">
        <v>0</v>
      </c>
      <c r="B2" s="48" t="s">
        <v>10</v>
      </c>
      <c r="C2" s="48" t="s">
        <v>11</v>
      </c>
      <c r="D2" s="48"/>
      <c r="E2" s="48"/>
      <c r="F2" s="48"/>
      <c r="G2" s="48"/>
      <c r="H2" s="48"/>
      <c r="I2" s="48"/>
      <c r="J2" s="48"/>
      <c r="K2" s="48"/>
      <c r="L2" s="48"/>
    </row>
    <row r="3" spans="1:14">
      <c r="A3" s="47"/>
      <c r="B3" s="48"/>
      <c r="C3" s="48" t="s">
        <v>2</v>
      </c>
      <c r="D3" s="48"/>
      <c r="E3" s="48"/>
      <c r="F3" s="48"/>
      <c r="G3" s="48"/>
      <c r="H3" s="48"/>
      <c r="I3" s="48" t="s">
        <v>3</v>
      </c>
      <c r="J3" s="48"/>
      <c r="K3" s="48" t="s">
        <v>4</v>
      </c>
      <c r="L3" s="48"/>
    </row>
    <row r="4" spans="1:14" ht="25.5">
      <c r="A4" s="47"/>
      <c r="B4" s="48"/>
      <c r="C4" s="48" t="s">
        <v>5</v>
      </c>
      <c r="D4" s="48"/>
      <c r="E4" s="48" t="s">
        <v>6</v>
      </c>
      <c r="F4" s="48"/>
      <c r="G4" s="48" t="s">
        <v>7</v>
      </c>
      <c r="H4" s="48"/>
      <c r="I4" s="26" t="s">
        <v>13</v>
      </c>
      <c r="J4" s="26" t="s">
        <v>13</v>
      </c>
      <c r="K4" s="26" t="s">
        <v>14</v>
      </c>
      <c r="L4" s="26" t="s">
        <v>14</v>
      </c>
    </row>
    <row r="5" spans="1:14">
      <c r="A5" s="47"/>
      <c r="B5" s="48"/>
      <c r="C5" s="26" t="s">
        <v>8</v>
      </c>
      <c r="D5" s="26" t="s">
        <v>9</v>
      </c>
      <c r="E5" s="26" t="s">
        <v>8</v>
      </c>
      <c r="F5" s="26" t="s">
        <v>9</v>
      </c>
      <c r="G5" s="26" t="s">
        <v>8</v>
      </c>
      <c r="H5" s="26" t="s">
        <v>9</v>
      </c>
      <c r="I5" s="26" t="s">
        <v>8</v>
      </c>
      <c r="J5" s="26" t="s">
        <v>9</v>
      </c>
      <c r="K5" s="26" t="s">
        <v>8</v>
      </c>
      <c r="L5" s="26" t="s">
        <v>9</v>
      </c>
    </row>
    <row r="6" spans="1:14">
      <c r="A6" s="1" t="s">
        <v>12</v>
      </c>
      <c r="B6" s="27">
        <v>852185</v>
      </c>
      <c r="C6" s="27">
        <v>2707</v>
      </c>
      <c r="D6" s="27">
        <v>2595</v>
      </c>
      <c r="E6" s="27">
        <v>13104</v>
      </c>
      <c r="F6" s="27">
        <v>12415</v>
      </c>
      <c r="G6" s="27">
        <v>61401</v>
      </c>
      <c r="H6" s="27">
        <v>57606</v>
      </c>
      <c r="I6" s="27">
        <v>245469</v>
      </c>
      <c r="J6" s="27">
        <v>260690</v>
      </c>
      <c r="K6" s="27">
        <v>67570</v>
      </c>
      <c r="L6" s="27">
        <v>128628</v>
      </c>
      <c r="M6" s="25">
        <v>852629</v>
      </c>
      <c r="N6" s="3">
        <f>M6-B6</f>
        <v>444</v>
      </c>
    </row>
    <row r="7" spans="1:14">
      <c r="A7" s="1" t="s">
        <v>1</v>
      </c>
      <c r="B7" s="24">
        <v>31641</v>
      </c>
      <c r="C7" s="24">
        <v>61</v>
      </c>
      <c r="D7" s="24">
        <v>40</v>
      </c>
      <c r="E7" s="24">
        <v>437</v>
      </c>
      <c r="F7" s="24">
        <v>412</v>
      </c>
      <c r="G7" s="24">
        <v>2237</v>
      </c>
      <c r="H7" s="24">
        <v>2129</v>
      </c>
      <c r="I7" s="24">
        <v>8757</v>
      </c>
      <c r="J7" s="24">
        <v>10028</v>
      </c>
      <c r="K7" s="24">
        <v>2631</v>
      </c>
      <c r="L7" s="24">
        <v>4909</v>
      </c>
      <c r="M7" s="24">
        <v>31681</v>
      </c>
      <c r="N7" s="3">
        <f t="shared" ref="N7:N8" si="0">M7-B7</f>
        <v>40</v>
      </c>
    </row>
    <row r="8" spans="1:14">
      <c r="A8" s="1" t="s">
        <v>15</v>
      </c>
      <c r="B8" s="23">
        <v>20129</v>
      </c>
      <c r="C8" s="23">
        <v>28</v>
      </c>
      <c r="D8" s="23">
        <v>21</v>
      </c>
      <c r="E8" s="23">
        <v>262</v>
      </c>
      <c r="F8" s="23">
        <v>246</v>
      </c>
      <c r="G8" s="23">
        <v>1529</v>
      </c>
      <c r="H8" s="23">
        <v>1373</v>
      </c>
      <c r="I8" s="23">
        <v>5470</v>
      </c>
      <c r="J8" s="23">
        <v>6239</v>
      </c>
      <c r="K8" s="23">
        <v>1667</v>
      </c>
      <c r="L8" s="23">
        <v>3294</v>
      </c>
      <c r="M8" s="23">
        <v>20169</v>
      </c>
      <c r="N8" s="3">
        <f t="shared" si="0"/>
        <v>40</v>
      </c>
    </row>
    <row r="9" spans="1:14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3" spans="1:1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0">
    <mergeCell ref="A1:L1"/>
    <mergeCell ref="A2:A5"/>
    <mergeCell ref="B2:B5"/>
    <mergeCell ref="C2:L2"/>
    <mergeCell ref="C3:H3"/>
    <mergeCell ref="I3:J3"/>
    <mergeCell ref="K3:L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01.01.2025</vt:lpstr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  <vt:lpstr>01.11.2025</vt:lpstr>
      <vt:lpstr>01.12.2025</vt:lpstr>
    </vt:vector>
  </TitlesOfParts>
  <Company>TFOMS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HrestinaAY</cp:lastModifiedBy>
  <dcterms:created xsi:type="dcterms:W3CDTF">2016-02-12T05:52:05Z</dcterms:created>
  <dcterms:modified xsi:type="dcterms:W3CDTF">2025-12-04T11:34:19Z</dcterms:modified>
</cp:coreProperties>
</file>